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<sst xmlns="http://schemas.openxmlformats.org/spreadsheetml/2006/main" count="28" uniqueCount="27">
  <si>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r>
      <t>Harmonogram spłat kredytu długoterminowego w wysokości 3.135.000 PLN w okresie 60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miesięcy</t>
    </r>
  </si>
  <si>
    <t>L.p.</t>
  </si>
  <si>
    <t>dni w m-cu</t>
  </si>
  <si>
    <t>Kwota płatności (PLN)</t>
  </si>
  <si>
    <t>Kapitał
pozostający do 
spłaty (PLN)</t>
  </si>
  <si>
    <t>rok</t>
  </si>
  <si>
    <t>Rk
(rata kapitałowa)</t>
  </si>
  <si>
    <t>R=(4,6300%+ marża) xK/365
(rata odsetkowa)</t>
  </si>
  <si>
    <t>4a</t>
  </si>
  <si>
    <t>4b</t>
  </si>
  <si>
    <t>1.</t>
  </si>
  <si>
    <t>2.</t>
  </si>
  <si>
    <t xml:space="preserve">wrzesień </t>
  </si>
  <si>
    <t>3.</t>
  </si>
  <si>
    <t>październik</t>
  </si>
  <si>
    <t>4.</t>
  </si>
  <si>
    <t>listopad</t>
  </si>
  <si>
    <t>X</t>
  </si>
  <si>
    <t>Ogółem koszty z tytułu oprocentowania kredytu ................... PLN (słownie .........................)</t>
  </si>
  <si>
    <t>Ogółem koszt udzielonego kredytu – cena ...................................... PLN</t>
  </si>
  <si>
    <t>R- kwota odsetek</t>
  </si>
  <si>
    <t>K- kapitał pozostający do spłaty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</si>
  <si>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</si>
  <si>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</si>
  <si>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</si>
  <si>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</si>
  <si>
    <t>Zał. Nr 3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</si>
</sst>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&quot; zł&quot;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17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17" fontId="6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9.421875" style="0" customWidth="1"/>
    <col min="2" max="2" width="8.8515625" style="0" bestFit="1" customWidth="1"/>
    <col min="3" max="3" width="9.8515625" style="0" bestFit="1" customWidth="1"/>
    <col min="4" max="4" width="13.57421875" style="0" bestFit="1" customWidth="1"/>
    <col min="5" max="5" width="32.00390625" style="0" bestFit="1" customWidth="1"/>
    <col min="6" max="6" width="13.28125" style="0" bestFit="1" customWidth="1"/>
  </cols>
  <sheetData>
    <row r="1" spans="1:6" ht="15">
      <c r="A1" s="1"/>
      <c r="B1" s="1"/>
      <c r="C1" s="2"/>
      <c r="D1" s="2"/>
      <c r="E1" s="23" t="s">
        <v>26</v>
      </c>
      <c r="F1" s="23"/>
    </row>
    <row r="2" spans="1:6" ht="15">
      <c r="A2" s="2"/>
      <c r="B2" s="2"/>
      <c r="C2" s="2"/>
      <c r="D2" s="2"/>
      <c r="E2" s="2"/>
      <c r="F2" s="2"/>
    </row>
    <row r="3" spans="1:6" ht="15">
      <c r="A3" s="24" t="s">
        <v>0</v>
      </c>
      <c r="B3" s="24"/>
      <c r="C3" s="24"/>
      <c r="D3" s="24"/>
      <c r="E3" s="24"/>
      <c r="F3" s="24"/>
    </row>
    <row r="4" spans="1:6" ht="15">
      <c r="A4" s="2"/>
      <c r="B4" s="2"/>
      <c r="C4" s="2"/>
      <c r="D4" s="2"/>
      <c r="E4" s="2"/>
      <c r="F4" s="2"/>
    </row>
    <row r="5" spans="1:6" ht="15">
      <c r="A5" s="25" t="s">
        <v>1</v>
      </c>
      <c r="B5" s="3"/>
      <c r="C5" s="26" t="s">
        <v>2</v>
      </c>
      <c r="D5" s="25" t="s">
        <v>3</v>
      </c>
      <c r="E5" s="25"/>
      <c r="F5" s="26" t="s">
        <v>4</v>
      </c>
    </row>
    <row r="6" spans="1:6" ht="36">
      <c r="A6" s="25"/>
      <c r="B6" s="3" t="s">
        <v>5</v>
      </c>
      <c r="C6" s="26"/>
      <c r="D6" s="4" t="s">
        <v>6</v>
      </c>
      <c r="E6" s="4" t="s">
        <v>7</v>
      </c>
      <c r="F6" s="26"/>
    </row>
    <row r="7" spans="1:6" ht="15">
      <c r="A7" s="5">
        <v>1</v>
      </c>
      <c r="B7" s="5">
        <v>2</v>
      </c>
      <c r="C7" s="5">
        <v>3</v>
      </c>
      <c r="D7" s="5" t="s">
        <v>8</v>
      </c>
      <c r="E7" s="5" t="s">
        <v>9</v>
      </c>
      <c r="F7" s="5">
        <v>5</v>
      </c>
    </row>
    <row r="8" spans="1:6" ht="15">
      <c r="A8" s="6" t="s">
        <v>10</v>
      </c>
      <c r="B8" s="7">
        <v>40026</v>
      </c>
      <c r="C8" s="8">
        <v>0</v>
      </c>
      <c r="D8" s="9">
        <v>0</v>
      </c>
      <c r="E8" s="10"/>
      <c r="F8" s="11">
        <f>D68-D8</f>
        <v>3135000</v>
      </c>
    </row>
    <row r="9" spans="1:6" ht="15">
      <c r="A9" s="6" t="s">
        <v>11</v>
      </c>
      <c r="B9" s="6" t="s">
        <v>12</v>
      </c>
      <c r="C9" s="8">
        <v>36</v>
      </c>
      <c r="D9" s="9">
        <v>0</v>
      </c>
      <c r="E9" s="10"/>
      <c r="F9" s="11">
        <f aca="true" t="shared" si="0" ref="F9:F67">F8-D9</f>
        <v>3135000</v>
      </c>
    </row>
    <row r="10" spans="1:6" ht="15">
      <c r="A10" s="6" t="s">
        <v>13</v>
      </c>
      <c r="B10" s="6" t="s">
        <v>14</v>
      </c>
      <c r="C10" s="8">
        <v>31</v>
      </c>
      <c r="D10" s="9">
        <v>0</v>
      </c>
      <c r="E10" s="10"/>
      <c r="F10" s="11">
        <f t="shared" si="0"/>
        <v>3135000</v>
      </c>
    </row>
    <row r="11" spans="1:6" ht="15">
      <c r="A11" s="6" t="s">
        <v>15</v>
      </c>
      <c r="B11" s="6" t="s">
        <v>16</v>
      </c>
      <c r="C11" s="12">
        <v>30</v>
      </c>
      <c r="D11" s="9">
        <v>0</v>
      </c>
      <c r="E11" s="10"/>
      <c r="F11" s="11">
        <f t="shared" si="0"/>
        <v>3135000</v>
      </c>
    </row>
    <row r="12" spans="1:6" ht="15">
      <c r="A12" s="6">
        <v>5</v>
      </c>
      <c r="B12" s="6"/>
      <c r="C12" s="12">
        <v>31</v>
      </c>
      <c r="D12" s="9">
        <v>0</v>
      </c>
      <c r="E12" s="10"/>
      <c r="F12" s="11">
        <f t="shared" si="0"/>
        <v>3135000</v>
      </c>
    </row>
    <row r="13" spans="1:6" ht="15">
      <c r="A13" s="6">
        <v>6</v>
      </c>
      <c r="B13" s="7">
        <v>40179</v>
      </c>
      <c r="C13" s="12">
        <v>31</v>
      </c>
      <c r="D13" s="9">
        <v>0</v>
      </c>
      <c r="E13" s="10"/>
      <c r="F13" s="11">
        <f t="shared" si="0"/>
        <v>3135000</v>
      </c>
    </row>
    <row r="14" spans="1:6" ht="15">
      <c r="A14" s="6">
        <v>7</v>
      </c>
      <c r="B14" s="6"/>
      <c r="C14" s="12">
        <v>28</v>
      </c>
      <c r="D14" s="9">
        <v>0</v>
      </c>
      <c r="E14" s="10"/>
      <c r="F14" s="11">
        <f t="shared" si="0"/>
        <v>3135000</v>
      </c>
    </row>
    <row r="15" spans="1:6" ht="15">
      <c r="A15" s="6">
        <v>8</v>
      </c>
      <c r="B15" s="6"/>
      <c r="C15" s="12">
        <v>31</v>
      </c>
      <c r="D15" s="9">
        <v>0</v>
      </c>
      <c r="E15" s="10"/>
      <c r="F15" s="11">
        <f t="shared" si="0"/>
        <v>3135000</v>
      </c>
    </row>
    <row r="16" spans="1:6" ht="15">
      <c r="A16" s="6">
        <v>9</v>
      </c>
      <c r="B16" s="6"/>
      <c r="C16" s="12">
        <v>30</v>
      </c>
      <c r="D16" s="9">
        <v>0</v>
      </c>
      <c r="E16" s="10"/>
      <c r="F16" s="11">
        <f t="shared" si="0"/>
        <v>3135000</v>
      </c>
    </row>
    <row r="17" spans="1:6" ht="15">
      <c r="A17" s="6">
        <v>10</v>
      </c>
      <c r="B17" s="6"/>
      <c r="C17" s="12">
        <v>31</v>
      </c>
      <c r="D17" s="9">
        <v>0</v>
      </c>
      <c r="E17" s="10"/>
      <c r="F17" s="11">
        <f t="shared" si="0"/>
        <v>3135000</v>
      </c>
    </row>
    <row r="18" spans="1:6" ht="15">
      <c r="A18" s="6">
        <v>11</v>
      </c>
      <c r="B18" s="6"/>
      <c r="C18" s="12">
        <v>30</v>
      </c>
      <c r="D18" s="9">
        <v>0</v>
      </c>
      <c r="E18" s="10"/>
      <c r="F18" s="11">
        <f t="shared" si="0"/>
        <v>3135000</v>
      </c>
    </row>
    <row r="19" spans="1:6" ht="15">
      <c r="A19" s="6">
        <v>12</v>
      </c>
      <c r="B19" s="6"/>
      <c r="C19" s="12">
        <v>31</v>
      </c>
      <c r="D19" s="9">
        <v>0</v>
      </c>
      <c r="E19" s="10"/>
      <c r="F19" s="11">
        <f t="shared" si="0"/>
        <v>3135000</v>
      </c>
    </row>
    <row r="20" spans="1:6" ht="15">
      <c r="A20" s="6">
        <v>13</v>
      </c>
      <c r="B20" s="6"/>
      <c r="C20" s="12">
        <v>31</v>
      </c>
      <c r="D20" s="9">
        <v>65900</v>
      </c>
      <c r="E20" s="10"/>
      <c r="F20" s="11">
        <f t="shared" si="0"/>
        <v>3069100</v>
      </c>
    </row>
    <row r="21" spans="1:6" ht="15">
      <c r="A21" s="6">
        <v>14</v>
      </c>
      <c r="B21" s="6"/>
      <c r="C21" s="12">
        <v>30</v>
      </c>
      <c r="D21" s="9">
        <v>65300</v>
      </c>
      <c r="E21" s="10"/>
      <c r="F21" s="11">
        <f t="shared" si="0"/>
        <v>3003800</v>
      </c>
    </row>
    <row r="22" spans="1:6" ht="15">
      <c r="A22" s="6">
        <v>15</v>
      </c>
      <c r="B22" s="6"/>
      <c r="C22" s="12">
        <v>31</v>
      </c>
      <c r="D22" s="9">
        <v>65300</v>
      </c>
      <c r="E22" s="10"/>
      <c r="F22" s="11">
        <f t="shared" si="0"/>
        <v>2938500</v>
      </c>
    </row>
    <row r="23" spans="1:6" ht="15">
      <c r="A23" s="6">
        <v>16</v>
      </c>
      <c r="B23" s="6"/>
      <c r="C23" s="12">
        <v>30</v>
      </c>
      <c r="D23" s="9">
        <v>65300</v>
      </c>
      <c r="E23" s="10"/>
      <c r="F23" s="11">
        <f t="shared" si="0"/>
        <v>2873200</v>
      </c>
    </row>
    <row r="24" spans="1:6" ht="15">
      <c r="A24" s="6">
        <v>17</v>
      </c>
      <c r="B24" s="6"/>
      <c r="C24" s="12">
        <v>31</v>
      </c>
      <c r="D24" s="9">
        <v>65300</v>
      </c>
      <c r="E24" s="10"/>
      <c r="F24" s="11">
        <f t="shared" si="0"/>
        <v>2807900</v>
      </c>
    </row>
    <row r="25" spans="1:6" ht="15">
      <c r="A25" s="6">
        <v>18</v>
      </c>
      <c r="B25" s="7">
        <v>40544</v>
      </c>
      <c r="C25" s="12">
        <v>31</v>
      </c>
      <c r="D25" s="9">
        <v>65300</v>
      </c>
      <c r="E25" s="10"/>
      <c r="F25" s="11">
        <f t="shared" si="0"/>
        <v>2742600</v>
      </c>
    </row>
    <row r="26" spans="1:6" ht="15">
      <c r="A26" s="6">
        <v>19</v>
      </c>
      <c r="B26" s="6"/>
      <c r="C26" s="12">
        <v>28</v>
      </c>
      <c r="D26" s="9">
        <v>65300</v>
      </c>
      <c r="E26" s="10"/>
      <c r="F26" s="11">
        <f t="shared" si="0"/>
        <v>2677300</v>
      </c>
    </row>
    <row r="27" spans="1:6" ht="15">
      <c r="A27" s="6">
        <v>20</v>
      </c>
      <c r="B27" s="6"/>
      <c r="C27" s="12">
        <v>31</v>
      </c>
      <c r="D27" s="9">
        <v>65300</v>
      </c>
      <c r="E27" s="10"/>
      <c r="F27" s="11">
        <f t="shared" si="0"/>
        <v>2612000</v>
      </c>
    </row>
    <row r="28" spans="1:6" ht="15">
      <c r="A28" s="6">
        <v>21</v>
      </c>
      <c r="B28" s="6"/>
      <c r="C28" s="12">
        <v>30</v>
      </c>
      <c r="D28" s="9">
        <v>65300</v>
      </c>
      <c r="E28" s="10"/>
      <c r="F28" s="11">
        <f t="shared" si="0"/>
        <v>2546700</v>
      </c>
    </row>
    <row r="29" spans="1:6" ht="15">
      <c r="A29" s="6">
        <v>22</v>
      </c>
      <c r="B29" s="6"/>
      <c r="C29" s="12">
        <v>31</v>
      </c>
      <c r="D29" s="9">
        <v>65300</v>
      </c>
      <c r="E29" s="10"/>
      <c r="F29" s="11">
        <f t="shared" si="0"/>
        <v>2481400</v>
      </c>
    </row>
    <row r="30" spans="1:6" ht="15">
      <c r="A30" s="6">
        <v>23</v>
      </c>
      <c r="B30" s="6"/>
      <c r="C30" s="12">
        <v>30</v>
      </c>
      <c r="D30" s="9">
        <v>65300</v>
      </c>
      <c r="E30" s="10"/>
      <c r="F30" s="11">
        <f t="shared" si="0"/>
        <v>2416100</v>
      </c>
    </row>
    <row r="31" spans="1:6" ht="15">
      <c r="A31" s="6">
        <v>24</v>
      </c>
      <c r="B31" s="6"/>
      <c r="C31" s="12">
        <v>31</v>
      </c>
      <c r="D31" s="9">
        <v>65300</v>
      </c>
      <c r="E31" s="10"/>
      <c r="F31" s="11">
        <f t="shared" si="0"/>
        <v>2350800</v>
      </c>
    </row>
    <row r="32" spans="1:6" ht="15">
      <c r="A32" s="6">
        <v>25</v>
      </c>
      <c r="B32" s="6"/>
      <c r="C32" s="12">
        <v>31</v>
      </c>
      <c r="D32" s="9">
        <v>65300</v>
      </c>
      <c r="E32" s="10"/>
      <c r="F32" s="11">
        <f t="shared" si="0"/>
        <v>2285500</v>
      </c>
    </row>
    <row r="33" spans="1:6" ht="15">
      <c r="A33" s="6">
        <v>26</v>
      </c>
      <c r="B33" s="6"/>
      <c r="C33" s="12">
        <v>30</v>
      </c>
      <c r="D33" s="9">
        <v>65300</v>
      </c>
      <c r="E33" s="10"/>
      <c r="F33" s="11">
        <f t="shared" si="0"/>
        <v>2220200</v>
      </c>
    </row>
    <row r="34" spans="1:6" ht="15">
      <c r="A34" s="6">
        <v>27</v>
      </c>
      <c r="B34" s="6"/>
      <c r="C34" s="12">
        <v>31</v>
      </c>
      <c r="D34" s="9">
        <v>65300</v>
      </c>
      <c r="E34" s="10"/>
      <c r="F34" s="11">
        <f t="shared" si="0"/>
        <v>2154900</v>
      </c>
    </row>
    <row r="35" spans="1:6" ht="15">
      <c r="A35" s="6">
        <v>28</v>
      </c>
      <c r="B35" s="6"/>
      <c r="C35" s="12">
        <v>30</v>
      </c>
      <c r="D35" s="9">
        <v>65300</v>
      </c>
      <c r="E35" s="10"/>
      <c r="F35" s="11">
        <f t="shared" si="0"/>
        <v>2089600</v>
      </c>
    </row>
    <row r="36" spans="1:6" ht="15">
      <c r="A36" s="6">
        <v>29</v>
      </c>
      <c r="B36" s="6"/>
      <c r="C36" s="12">
        <v>31</v>
      </c>
      <c r="D36" s="9">
        <v>65300</v>
      </c>
      <c r="E36" s="10"/>
      <c r="F36" s="11">
        <f t="shared" si="0"/>
        <v>2024300</v>
      </c>
    </row>
    <row r="37" spans="1:6" ht="15">
      <c r="A37" s="6">
        <v>30</v>
      </c>
      <c r="B37" s="7">
        <v>40909</v>
      </c>
      <c r="C37" s="12">
        <v>31</v>
      </c>
      <c r="D37" s="9">
        <v>65300</v>
      </c>
      <c r="E37" s="10"/>
      <c r="F37" s="11">
        <f t="shared" si="0"/>
        <v>1959000</v>
      </c>
    </row>
    <row r="38" spans="1:6" ht="15">
      <c r="A38" s="6">
        <v>31</v>
      </c>
      <c r="B38" s="6"/>
      <c r="C38" s="12">
        <v>29</v>
      </c>
      <c r="D38" s="9">
        <v>65300</v>
      </c>
      <c r="E38" s="10"/>
      <c r="F38" s="11">
        <f t="shared" si="0"/>
        <v>1893700</v>
      </c>
    </row>
    <row r="39" spans="1:6" ht="15">
      <c r="A39" s="6">
        <v>32</v>
      </c>
      <c r="B39" s="6"/>
      <c r="C39" s="12">
        <v>31</v>
      </c>
      <c r="D39" s="9">
        <v>65300</v>
      </c>
      <c r="E39" s="10"/>
      <c r="F39" s="11">
        <f t="shared" si="0"/>
        <v>1828400</v>
      </c>
    </row>
    <row r="40" spans="1:6" ht="15">
      <c r="A40" s="6">
        <v>33</v>
      </c>
      <c r="B40" s="6"/>
      <c r="C40" s="12">
        <v>30</v>
      </c>
      <c r="D40" s="9">
        <v>65300</v>
      </c>
      <c r="E40" s="10"/>
      <c r="F40" s="11">
        <f t="shared" si="0"/>
        <v>1763100</v>
      </c>
    </row>
    <row r="41" spans="1:6" ht="15">
      <c r="A41" s="6">
        <v>34</v>
      </c>
      <c r="B41" s="6"/>
      <c r="C41" s="12">
        <v>31</v>
      </c>
      <c r="D41" s="9">
        <v>65300</v>
      </c>
      <c r="E41" s="10"/>
      <c r="F41" s="11">
        <f t="shared" si="0"/>
        <v>1697800</v>
      </c>
    </row>
    <row r="42" spans="1:6" ht="15">
      <c r="A42" s="6">
        <v>35</v>
      </c>
      <c r="B42" s="6"/>
      <c r="C42" s="12">
        <v>30</v>
      </c>
      <c r="D42" s="9">
        <v>65300</v>
      </c>
      <c r="E42" s="10"/>
      <c r="F42" s="11">
        <f t="shared" si="0"/>
        <v>1632500</v>
      </c>
    </row>
    <row r="43" spans="1:6" ht="15">
      <c r="A43" s="6">
        <v>36</v>
      </c>
      <c r="B43" s="6"/>
      <c r="C43" s="12">
        <v>31</v>
      </c>
      <c r="D43" s="9">
        <v>65300</v>
      </c>
      <c r="E43" s="10"/>
      <c r="F43" s="11">
        <f t="shared" si="0"/>
        <v>1567200</v>
      </c>
    </row>
    <row r="44" spans="1:6" ht="15">
      <c r="A44" s="6">
        <v>37</v>
      </c>
      <c r="B44" s="6"/>
      <c r="C44" s="12">
        <v>31</v>
      </c>
      <c r="D44" s="9">
        <v>65300</v>
      </c>
      <c r="E44" s="10"/>
      <c r="F44" s="11">
        <f t="shared" si="0"/>
        <v>1501900</v>
      </c>
    </row>
    <row r="45" spans="1:6" ht="15">
      <c r="A45" s="6">
        <v>38</v>
      </c>
      <c r="B45" s="6"/>
      <c r="C45" s="12">
        <v>30</v>
      </c>
      <c r="D45" s="9">
        <v>65300</v>
      </c>
      <c r="E45" s="10"/>
      <c r="F45" s="11">
        <f t="shared" si="0"/>
        <v>1436600</v>
      </c>
    </row>
    <row r="46" spans="1:6" ht="15">
      <c r="A46" s="6">
        <v>39</v>
      </c>
      <c r="B46" s="6"/>
      <c r="C46" s="12">
        <v>31</v>
      </c>
      <c r="D46" s="9">
        <v>65300</v>
      </c>
      <c r="E46" s="10"/>
      <c r="F46" s="11">
        <f t="shared" si="0"/>
        <v>1371300</v>
      </c>
    </row>
    <row r="47" spans="1:6" ht="15">
      <c r="A47" s="6">
        <v>40</v>
      </c>
      <c r="B47" s="6"/>
      <c r="C47" s="12">
        <v>30</v>
      </c>
      <c r="D47" s="9">
        <v>65300</v>
      </c>
      <c r="E47" s="10"/>
      <c r="F47" s="11">
        <f t="shared" si="0"/>
        <v>1306000</v>
      </c>
    </row>
    <row r="48" spans="1:6" ht="15">
      <c r="A48" s="6">
        <v>41</v>
      </c>
      <c r="B48" s="6"/>
      <c r="C48" s="12">
        <v>31</v>
      </c>
      <c r="D48" s="9">
        <v>65300</v>
      </c>
      <c r="E48" s="10"/>
      <c r="F48" s="11">
        <f t="shared" si="0"/>
        <v>1240700</v>
      </c>
    </row>
    <row r="49" spans="1:6" ht="15">
      <c r="A49" s="6">
        <v>42</v>
      </c>
      <c r="B49" s="7">
        <v>41275</v>
      </c>
      <c r="C49" s="12">
        <v>31</v>
      </c>
      <c r="D49" s="9">
        <v>65300</v>
      </c>
      <c r="E49" s="10"/>
      <c r="F49" s="11">
        <f t="shared" si="0"/>
        <v>1175400</v>
      </c>
    </row>
    <row r="50" spans="1:6" ht="15">
      <c r="A50" s="6">
        <v>43</v>
      </c>
      <c r="B50" s="6"/>
      <c r="C50" s="12">
        <v>28</v>
      </c>
      <c r="D50" s="9">
        <v>65300</v>
      </c>
      <c r="E50" s="10"/>
      <c r="F50" s="11">
        <f t="shared" si="0"/>
        <v>1110100</v>
      </c>
    </row>
    <row r="51" spans="1:6" ht="15">
      <c r="A51" s="6">
        <v>44</v>
      </c>
      <c r="B51" s="6"/>
      <c r="C51" s="12">
        <v>31</v>
      </c>
      <c r="D51" s="9">
        <v>65300</v>
      </c>
      <c r="E51" s="10"/>
      <c r="F51" s="11">
        <f t="shared" si="0"/>
        <v>1044800</v>
      </c>
    </row>
    <row r="52" spans="1:6" ht="15">
      <c r="A52" s="6">
        <v>45</v>
      </c>
      <c r="B52" s="6"/>
      <c r="C52" s="12">
        <v>30</v>
      </c>
      <c r="D52" s="9">
        <v>65300</v>
      </c>
      <c r="E52" s="10"/>
      <c r="F52" s="11">
        <f t="shared" si="0"/>
        <v>979500</v>
      </c>
    </row>
    <row r="53" spans="1:6" ht="15">
      <c r="A53" s="6">
        <v>46</v>
      </c>
      <c r="B53" s="6"/>
      <c r="C53" s="12">
        <v>31</v>
      </c>
      <c r="D53" s="9">
        <v>65300</v>
      </c>
      <c r="E53" s="10"/>
      <c r="F53" s="11">
        <f t="shared" si="0"/>
        <v>914200</v>
      </c>
    </row>
    <row r="54" spans="1:6" ht="15">
      <c r="A54" s="6">
        <v>47</v>
      </c>
      <c r="B54" s="6"/>
      <c r="C54" s="12">
        <v>30</v>
      </c>
      <c r="D54" s="9">
        <v>65300</v>
      </c>
      <c r="E54" s="10"/>
      <c r="F54" s="11">
        <f t="shared" si="0"/>
        <v>848900</v>
      </c>
    </row>
    <row r="55" spans="1:6" ht="15">
      <c r="A55" s="6">
        <v>48</v>
      </c>
      <c r="B55" s="6"/>
      <c r="C55" s="12">
        <v>31</v>
      </c>
      <c r="D55" s="9">
        <v>65300</v>
      </c>
      <c r="E55" s="10"/>
      <c r="F55" s="11">
        <f t="shared" si="0"/>
        <v>783600</v>
      </c>
    </row>
    <row r="56" spans="1:6" ht="15">
      <c r="A56" s="6">
        <v>49</v>
      </c>
      <c r="B56" s="6"/>
      <c r="C56" s="12">
        <v>31</v>
      </c>
      <c r="D56" s="9">
        <v>65300</v>
      </c>
      <c r="E56" s="10"/>
      <c r="F56" s="11">
        <f t="shared" si="0"/>
        <v>718300</v>
      </c>
    </row>
    <row r="57" spans="1:6" ht="15">
      <c r="A57" s="6">
        <v>50</v>
      </c>
      <c r="B57" s="6"/>
      <c r="C57" s="12">
        <v>30</v>
      </c>
      <c r="D57" s="9">
        <v>65300</v>
      </c>
      <c r="E57" s="10"/>
      <c r="F57" s="11">
        <f t="shared" si="0"/>
        <v>653000</v>
      </c>
    </row>
    <row r="58" spans="1:6" ht="15">
      <c r="A58" s="6">
        <v>51</v>
      </c>
      <c r="B58" s="6"/>
      <c r="C58" s="12">
        <v>31</v>
      </c>
      <c r="D58" s="9">
        <v>65300</v>
      </c>
      <c r="E58" s="10"/>
      <c r="F58" s="11">
        <f t="shared" si="0"/>
        <v>587700</v>
      </c>
    </row>
    <row r="59" spans="1:6" ht="15">
      <c r="A59" s="6">
        <v>52</v>
      </c>
      <c r="B59" s="6"/>
      <c r="C59" s="12">
        <v>30</v>
      </c>
      <c r="D59" s="9">
        <v>65300</v>
      </c>
      <c r="E59" s="10"/>
      <c r="F59" s="11">
        <f t="shared" si="0"/>
        <v>522400</v>
      </c>
    </row>
    <row r="60" spans="1:6" ht="15">
      <c r="A60" s="13">
        <v>53</v>
      </c>
      <c r="B60" s="13"/>
      <c r="C60" s="12">
        <v>31</v>
      </c>
      <c r="D60" s="9">
        <v>65300</v>
      </c>
      <c r="E60" s="10"/>
      <c r="F60" s="11">
        <f t="shared" si="0"/>
        <v>457100</v>
      </c>
    </row>
    <row r="61" spans="1:6" ht="15">
      <c r="A61" s="13">
        <v>54</v>
      </c>
      <c r="B61" s="14">
        <v>41640</v>
      </c>
      <c r="C61" s="12">
        <v>31</v>
      </c>
      <c r="D61" s="9">
        <v>65300</v>
      </c>
      <c r="E61" s="10"/>
      <c r="F61" s="11">
        <f t="shared" si="0"/>
        <v>391800</v>
      </c>
    </row>
    <row r="62" spans="1:6" ht="15">
      <c r="A62" s="13">
        <v>55</v>
      </c>
      <c r="B62" s="13"/>
      <c r="C62" s="12">
        <v>28</v>
      </c>
      <c r="D62" s="9">
        <v>65300</v>
      </c>
      <c r="E62" s="10"/>
      <c r="F62" s="11">
        <f t="shared" si="0"/>
        <v>326500</v>
      </c>
    </row>
    <row r="63" spans="1:6" ht="15">
      <c r="A63" s="13">
        <v>56</v>
      </c>
      <c r="B63" s="13"/>
      <c r="C63" s="12">
        <v>31</v>
      </c>
      <c r="D63" s="9">
        <v>65300</v>
      </c>
      <c r="E63" s="10"/>
      <c r="F63" s="11">
        <f t="shared" si="0"/>
        <v>261200</v>
      </c>
    </row>
    <row r="64" spans="1:6" ht="15">
      <c r="A64" s="13">
        <v>57</v>
      </c>
      <c r="B64" s="13"/>
      <c r="C64" s="12">
        <v>30</v>
      </c>
      <c r="D64" s="9">
        <v>65300</v>
      </c>
      <c r="E64" s="10"/>
      <c r="F64" s="11">
        <f t="shared" si="0"/>
        <v>195900</v>
      </c>
    </row>
    <row r="65" spans="1:6" ht="15">
      <c r="A65" s="13">
        <v>58</v>
      </c>
      <c r="B65" s="13"/>
      <c r="C65" s="12">
        <v>31</v>
      </c>
      <c r="D65" s="9">
        <v>65300</v>
      </c>
      <c r="E65" s="10"/>
      <c r="F65" s="11">
        <f t="shared" si="0"/>
        <v>130600</v>
      </c>
    </row>
    <row r="66" spans="1:6" ht="15">
      <c r="A66" s="13">
        <v>59</v>
      </c>
      <c r="B66" s="13"/>
      <c r="C66" s="12">
        <v>30</v>
      </c>
      <c r="D66" s="9">
        <v>65300</v>
      </c>
      <c r="E66" s="10"/>
      <c r="F66" s="11">
        <f t="shared" si="0"/>
        <v>65300</v>
      </c>
    </row>
    <row r="67" spans="1:6" ht="15">
      <c r="A67" s="13">
        <v>60</v>
      </c>
      <c r="B67" s="13"/>
      <c r="C67" s="12">
        <v>31</v>
      </c>
      <c r="D67" s="9">
        <v>65300</v>
      </c>
      <c r="E67" s="10"/>
      <c r="F67" s="11">
        <f t="shared" si="0"/>
        <v>0</v>
      </c>
    </row>
    <row r="68" spans="1:6" ht="15">
      <c r="A68" s="15"/>
      <c r="B68" s="15"/>
      <c r="C68" s="15" t="s">
        <v>17</v>
      </c>
      <c r="D68" s="16">
        <f>SUM(D8:D67)</f>
        <v>3135000</v>
      </c>
      <c r="E68" s="17"/>
      <c r="F68" s="15" t="s">
        <v>17</v>
      </c>
    </row>
    <row r="69" ht="15">
      <c r="D69" s="18"/>
    </row>
    <row r="70" spans="1:4" ht="15">
      <c r="A70" s="19" t="s">
        <v>18</v>
      </c>
      <c r="B70" s="19"/>
      <c r="D70" s="18"/>
    </row>
    <row r="71" ht="15">
      <c r="D71" s="18"/>
    </row>
    <row r="72" spans="1:4" ht="15">
      <c r="A72" t="s">
        <v>19</v>
      </c>
      <c r="D72" s="18"/>
    </row>
    <row r="74" spans="1:2" ht="15">
      <c r="A74" s="22" t="s">
        <v>20</v>
      </c>
      <c r="B74" s="22"/>
    </row>
    <row r="75" spans="1:3" ht="15">
      <c r="A75" s="22" t="s">
        <v>21</v>
      </c>
      <c r="B75" s="22"/>
      <c r="C75" s="22"/>
    </row>
    <row r="77" spans="4:5" ht="15">
      <c r="D77" s="18"/>
      <c r="E77" s="20" t="s">
        <v>22</v>
      </c>
    </row>
    <row r="78" spans="1:5" ht="15">
      <c r="A78" t="s">
        <v>23</v>
      </c>
      <c r="D78" s="18"/>
      <c r="E78" s="21" t="s">
        <v>24</v>
      </c>
    </row>
    <row r="79" spans="4:5" ht="15">
      <c r="D79" s="18"/>
      <c r="E79" s="21" t="s">
        <v>25</v>
      </c>
    </row>
  </sheetData>
  <sheetProtection/>
  <mergeCells count="8">
    <mergeCell ref="A74:B74"/>
    <mergeCell ref="A75:C75"/>
    <mergeCell ref="E1:F1"/>
    <mergeCell ref="A3:F3"/>
    <mergeCell ref="A5:A6"/>
    <mergeCell ref="C5:C6"/>
    <mergeCell ref="D5:E5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2009-07-08T13:05:03Z</dcterms:modified>
  <cp:category/>
  <cp:version/>
  <cp:contentType/>
  <cp:contentStatus/>
</cp:coreProperties>
</file>