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<sst xmlns="http://schemas.openxmlformats.org/spreadsheetml/2006/main" count="25" uniqueCount="22">
  <si>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Lp.</t>
  </si>
  <si>
    <t>Wyszczególnienie elementów 
rozliczeniowych</t>
  </si>
  <si>
    <t>Jedn.</t>
  </si>
  <si>
    <t>Ilość</t>
  </si>
  <si>
    <t>Cena
 jedn.
[PLN]</t>
  </si>
  <si>
    <t>Wartość 
robót (netto)
[PLN]</t>
  </si>
  <si>
    <t>Wyrównanie istniejącej nawierzchni
 bitumicznej, masa asfaltową po uprzednim jej oczyszczeniu i skropieniu emulsją 11685m2*0,05 Mg/m2 =584,25 Mg</t>
  </si>
  <si>
    <t>Mg</t>
  </si>
  <si>
    <t>Nawierzchnia ścieralna z betonu
asfaltowego o uziarnieniu 0/8mm, grubości 3cm, po uprzednim skropieniu emulsją 11685 m2</t>
  </si>
  <si>
    <t>m2</t>
  </si>
  <si>
    <t>Ścięcie, uzupełnienie, wyrównanie pospółką i zagęszczenie poboczy (2050*2 - 150)*1,25 = 4750 m2</t>
  </si>
  <si>
    <t>mb</t>
  </si>
  <si>
    <t>Odtworzenie i oczyszczenie rowów odwadniajacych</t>
  </si>
  <si>
    <t>Ogółem netto</t>
  </si>
  <si>
    <t>VAT</t>
  </si>
  <si>
    <t>Ogółem brutto</t>
  </si>
  <si>
    <t>Sporządził:</t>
  </si>
  <si>
    <t xml:space="preserve">Przebudowa przepustu ø 60 ( wyburzenie starego, wykonanie nowego z rur z tworzywa sztucznego, umocnienie skarp betonem) </t>
  </si>
  <si>
    <t xml:space="preserve">Przebudowa przepustu ø 100 ( wyburzenie starego, wykonanie nowego z rur z tworzywa sztucznego, umocnienie skarp betonem) </t>
  </si>
  <si>
    <r>
      <t>Kosztorys ofertowy:</t>
    </r>
    <r>
      <rPr>
        <b/>
        <sz val="10"/>
        <rFont val="Arial"/>
        <family val="2"/>
      </rPr>
      <t>"Przebudowa/odnowa drogi powiatowej nr 4403W w m. Blochy"</t>
    </r>
    <r>
      <rPr>
        <sz val="10"/>
        <rFont val="Arial"/>
        <family val="2"/>
      </rPr>
      <t xml:space="preserve"> (dł. 2050 mb.)</t>
    </r>
  </si>
  <si>
    <r>
      <t xml:space="preserve">Inwestor: </t>
    </r>
    <r>
      <rPr>
        <sz val="10"/>
        <rFont val="Arial"/>
        <family val="2"/>
      </rPr>
      <t>Zarząd Powiatu Wyszkowskiego, Aleja Róż 2, 07-200 Wyszków</t>
    </r>
  </si>
  <si>
    <t>Załącznik Nr 2 do SIWZ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</si>
</sst>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164" fontId="3" fillId="0" borderId="26" xfId="58" applyNumberFormat="1" applyFont="1" applyBorder="1" applyAlignment="1">
      <alignment horizontal="center"/>
    </xf>
    <xf numFmtId="164" fontId="3" fillId="0" borderId="27" xfId="58" applyNumberFormat="1" applyFont="1" applyBorder="1" applyAlignment="1">
      <alignment horizontal="center"/>
    </xf>
    <xf numFmtId="164" fontId="4" fillId="0" borderId="28" xfId="58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0" fontId="4" fillId="0" borderId="27" xfId="0" applyFont="1" applyBorder="1" applyAlignment="1">
      <alignment horizontal="right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41" fillId="0" borderId="24" xfId="0" applyFont="1" applyBorder="1" applyAlignment="1">
      <alignment/>
    </xf>
    <xf numFmtId="0" fontId="41" fillId="0" borderId="27" xfId="0" applyFont="1" applyBorder="1" applyAlignment="1">
      <alignment/>
    </xf>
    <xf numFmtId="0" fontId="41" fillId="0" borderId="28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9.140625" style="1" customWidth="1"/>
    <col min="2" max="2" width="45.57421875" style="1" customWidth="1"/>
    <col min="3" max="3" width="11.7109375" style="1" customWidth="1"/>
    <col min="4" max="4" width="12.421875" style="1" customWidth="1"/>
    <col min="5" max="5" width="14.00390625" style="1" customWidth="1"/>
    <col min="6" max="6" width="20.00390625" style="1" customWidth="1"/>
    <col min="7" max="16384" width="9.140625" style="1" customWidth="1"/>
  </cols>
  <sheetData>
    <row r="1" ht="12.75">
      <c r="F1" s="1" t="s">
        <v>21</v>
      </c>
    </row>
    <row r="2" spans="1:6" ht="12.75">
      <c r="A2" s="41" t="s">
        <v>19</v>
      </c>
      <c r="B2" s="41"/>
      <c r="C2" s="41"/>
      <c r="D2" s="41"/>
      <c r="E2" s="41"/>
      <c r="F2" s="41"/>
    </row>
    <row r="3" ht="12.75">
      <c r="A3" s="2"/>
    </row>
    <row r="4" spans="1:4" ht="12.75">
      <c r="A4" s="42" t="s">
        <v>20</v>
      </c>
      <c r="B4" s="42"/>
      <c r="C4" s="42"/>
      <c r="D4" s="42"/>
    </row>
    <row r="5" ht="13.5" thickBot="1">
      <c r="A5" s="3"/>
    </row>
    <row r="6" spans="1:6" ht="52.5" customHeight="1" thickBot="1" thickTop="1">
      <c r="A6" s="4" t="s">
        <v>0</v>
      </c>
      <c r="B6" s="5" t="s">
        <v>1</v>
      </c>
      <c r="C6" s="6" t="s">
        <v>2</v>
      </c>
      <c r="D6" s="6" t="s">
        <v>3</v>
      </c>
      <c r="E6" s="5" t="s">
        <v>4</v>
      </c>
      <c r="F6" s="7" t="s">
        <v>5</v>
      </c>
    </row>
    <row r="7" spans="1:6" ht="14.25" thickBot="1" thickTop="1">
      <c r="A7" s="4">
        <v>1</v>
      </c>
      <c r="B7" s="6">
        <v>2</v>
      </c>
      <c r="C7" s="6">
        <v>3</v>
      </c>
      <c r="D7" s="6">
        <v>4</v>
      </c>
      <c r="E7" s="6">
        <v>5</v>
      </c>
      <c r="F7" s="8">
        <v>6</v>
      </c>
    </row>
    <row r="8" spans="1:6" ht="58.5" customHeight="1" thickTop="1">
      <c r="A8" s="9">
        <v>1</v>
      </c>
      <c r="B8" s="10" t="s">
        <v>6</v>
      </c>
      <c r="C8" s="11" t="s">
        <v>7</v>
      </c>
      <c r="D8" s="11">
        <f>11685*0.05</f>
        <v>584.25</v>
      </c>
      <c r="E8" s="12"/>
      <c r="F8" s="13"/>
    </row>
    <row r="9" spans="1:6" ht="49.5" customHeight="1">
      <c r="A9" s="14">
        <v>2</v>
      </c>
      <c r="B9" s="15" t="s">
        <v>8</v>
      </c>
      <c r="C9" s="16" t="s">
        <v>9</v>
      </c>
      <c r="D9" s="16">
        <f>2050*5.7</f>
        <v>11685</v>
      </c>
      <c r="E9" s="17"/>
      <c r="F9" s="18"/>
    </row>
    <row r="10" spans="1:6" ht="40.5" customHeight="1">
      <c r="A10" s="19">
        <v>3</v>
      </c>
      <c r="B10" s="20" t="s">
        <v>10</v>
      </c>
      <c r="C10" s="21" t="s">
        <v>9</v>
      </c>
      <c r="D10" s="21">
        <f>(2050*2-300)*1.25</f>
        <v>4750</v>
      </c>
      <c r="E10" s="22"/>
      <c r="F10" s="23"/>
    </row>
    <row r="11" spans="1:6" ht="49.5" customHeight="1">
      <c r="A11" s="14">
        <v>4</v>
      </c>
      <c r="B11" s="20" t="s">
        <v>17</v>
      </c>
      <c r="C11" s="21" t="s">
        <v>11</v>
      </c>
      <c r="D11" s="21">
        <v>11</v>
      </c>
      <c r="E11" s="22"/>
      <c r="F11" s="23"/>
    </row>
    <row r="12" spans="1:6" ht="49.5" customHeight="1">
      <c r="A12" s="19">
        <v>5</v>
      </c>
      <c r="B12" s="20" t="s">
        <v>18</v>
      </c>
      <c r="C12" s="21" t="s">
        <v>11</v>
      </c>
      <c r="D12" s="21">
        <v>11</v>
      </c>
      <c r="E12" s="22"/>
      <c r="F12" s="23"/>
    </row>
    <row r="13" spans="1:6" ht="26.25" customHeight="1" thickBot="1">
      <c r="A13" s="14">
        <v>6</v>
      </c>
      <c r="B13" s="24" t="s">
        <v>12</v>
      </c>
      <c r="C13" s="25" t="s">
        <v>11</v>
      </c>
      <c r="D13" s="25">
        <v>500</v>
      </c>
      <c r="E13" s="26"/>
      <c r="F13" s="27"/>
    </row>
    <row r="14" spans="1:6" ht="14.25" thickBot="1" thickTop="1">
      <c r="A14" s="28"/>
      <c r="B14" s="29" t="s">
        <v>13</v>
      </c>
      <c r="C14" s="30"/>
      <c r="D14" s="31"/>
      <c r="E14" s="31"/>
      <c r="F14" s="32"/>
    </row>
    <row r="15" spans="1:6" ht="14.25" thickBot="1" thickTop="1">
      <c r="A15" s="33"/>
      <c r="B15" s="34" t="s">
        <v>14</v>
      </c>
      <c r="C15" s="35"/>
      <c r="D15" s="35"/>
      <c r="E15" s="35"/>
      <c r="F15" s="36"/>
    </row>
    <row r="16" spans="1:6" ht="14.25" thickBot="1" thickTop="1">
      <c r="A16" s="37"/>
      <c r="B16" s="34" t="s">
        <v>15</v>
      </c>
      <c r="C16" s="38"/>
      <c r="D16" s="38"/>
      <c r="E16" s="38"/>
      <c r="F16" s="39"/>
    </row>
    <row r="17" ht="13.5" thickTop="1"/>
    <row r="18" ht="12.75">
      <c r="A18" s="40" t="s">
        <v>16</v>
      </c>
    </row>
  </sheetData>
  <sheetProtection/>
  <mergeCells count="2">
    <mergeCell ref="A2:F2"/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2009-01-27T14:34:54Z</dcterms:modified>
  <cp:category/>
  <cp:version/>
  <cp:contentType/>
  <cp:contentStatus/>
</cp:coreProperties>
</file>